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<sst xmlns="http://schemas.openxmlformats.org/spreadsheetml/2006/main" count="131" uniqueCount="107">
  <si>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</si>
  <si>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</si>
  <si>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</si>
  <si>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</si>
  <si>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</si>
  <si>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</si>
  <si>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</si>
  <si>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</si>
  <si>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</si>
  <si>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</si>
  <si>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</si>
  <si>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</si>
  <si>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</si>
  <si>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</si>
  <si>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</si>
  <si>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</si>
  <si>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</si>
  <si>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</si>
  <si>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</si>
  <si>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</si>
  <si>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</si>
  <si>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</si>
  <si>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</si>
  <si>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</si>
  <si>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</si>
  <si>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</si>
  <si>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</si>
  <si>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</si>
  <si>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</si>
  <si>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</si>
  <si>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</si>
  <si>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</si>
  <si>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</si>
  <si>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</si>
  <si>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</si>
  <si>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</si>
  <si>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</si>
  <si>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</si>
  <si>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</si>
  <si>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</si>
  <si>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</si>
  <si>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</si>
  <si>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</si>
  <si>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</si>
  <si>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</si>
  <si>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</si>
  <si>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</si>
  <si>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</si>
  <si>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</si>
  <si>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</si>
  <si>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</si>
  <si>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</si>
  <si>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</si>
  <si>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</si>
  <si>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</si>
  <si>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</si>
  <si>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</si>
  <si>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</si>
  <si>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</si>
  <si>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</si>
  <si>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</si>
  <si>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</si>
  <si>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</si>
  <si>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</si>
  <si>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</si>
  <si>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</si>
  <si>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</si>
  <si>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</si>
  <si>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</si>
  <si>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</si>
  <si>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</si>
  <si>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</si>
  <si>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</si>
  <si>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</si>
  <si>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</si>
  <si>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</si>
  <si>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</si>
  <si>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</si>
  <si>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</si>
  <si>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</si>
  <si>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</si>
  <si>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</si>
  <si>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</si>
  <si>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</si>
  <si>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</si>
  <si>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</si>
  <si>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</si>
  <si>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</si>
  <si>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</si>
  <si>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</si>
  <si>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</si>
  <si>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</si>
  <si>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</si>
  <si>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</si>
  <si>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</si>
  <si>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</si>
  <si>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Т.І. Марченко</t>
  </si>
  <si>
    <t>968175826</t>
  </si>
  <si>
    <t>459151339</t>
  </si>
  <si>
    <t>inbox@iv.ko.court.gov.ua</t>
  </si>
  <si>
    <t>10 січня 2018 року</t>
  </si>
  <si>
    <t>2017 рік</t>
  </si>
  <si>
    <t>Іванківський районний  суд Київської області</t>
  </si>
  <si>
    <t xml:space="preserve">Місцезнаходження: </t>
  </si>
  <si>
    <t>07201. Київська область.смт. Іванків</t>
  </si>
  <si>
    <t>вул. Проскури</t>
  </si>
  <si>
    <t>14a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</si>
</sst>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0" borderId="0" applyNumberFormat="0" applyBorder="0" applyAlignment="0" applyProtection="0"/>
    <xf numFmtId="0" fontId="0" fillId="31" borderId="8" applyNumberFormat="0" applyFont="0" applyAlignment="0" applyProtection="0"/>
    <xf numFmtId="0" fontId="56" fillId="29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2485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3145</v>
      </c>
      <c r="B16" s="88">
        <v>7798724</v>
      </c>
      <c r="C16" s="88">
        <v>12</v>
      </c>
      <c r="D16" s="88">
        <v>194477</v>
      </c>
      <c r="E16" s="89">
        <v>1</v>
      </c>
      <c r="F16" s="88">
        <v>1069</v>
      </c>
      <c r="G16" s="89">
        <v>1177057</v>
      </c>
      <c r="H16" s="88"/>
      <c r="I16" s="88"/>
      <c r="J16" s="88">
        <v>51</v>
      </c>
      <c r="K16" s="88">
        <v>1</v>
      </c>
      <c r="L16" s="88">
        <v>173</v>
      </c>
      <c r="M16" s="88">
        <v>1690</v>
      </c>
      <c r="N16" s="88">
        <v>592628</v>
      </c>
      <c r="O16" s="88">
        <v>53</v>
      </c>
      <c r="P16" s="88">
        <v>431621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&amp;L4AAC075A&amp;CФорма № 4, Підрозділ: Іванківський районний  суд Київської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40659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36380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4279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&amp;L4AAC075A&amp;CФорма № 4, Підрозділ: Іванківський районний  суд Київської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36380</v>
      </c>
      <c r="F7" s="86">
        <f>SUM(F8:F20)</f>
        <v>0</v>
      </c>
      <c r="G7" s="86">
        <f>SUM(G8:G20)</f>
        <v>0</v>
      </c>
      <c r="H7" s="86">
        <f>SUM(H8:H20)</f>
        <v>4279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36380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4279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/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12699</v>
      </c>
      <c r="F23" s="88"/>
      <c r="G23" s="88"/>
      <c r="H23" s="88"/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23681</v>
      </c>
      <c r="F24" s="88"/>
      <c r="G24" s="88"/>
      <c r="H24" s="88">
        <v>4279</v>
      </c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23681</v>
      </c>
      <c r="F27" s="86">
        <f>F24-F25-F26</f>
        <v>0</v>
      </c>
      <c r="G27" s="86">
        <f>G24-G25-G26</f>
        <v>0</v>
      </c>
      <c r="H27" s="86">
        <f>H24-H25-H26</f>
        <v>4279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97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&amp;L4AAC075A&amp;CФорма № 4, Підрозділ: Іванківський районний  суд Київської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&amp;L4AAC075A&amp;C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366</cp:lastModifiedBy>
  <cp:lastPrinted>2015-12-10T14:28:33Z</cp:lastPrinted>
  <dcterms:created xsi:type="dcterms:W3CDTF">2015-09-09T11:49:35Z</dcterms:created>
  <dcterms:modified xsi:type="dcterms:W3CDTF">2018-03-23T09:02:30Z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4_00366_4.2017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4AAC075A</vt:lpwstr>
  </property>
  <property fmtid="{D5CDD505-2E9C-101B-9397-08002B2CF9AE}" pid="10" name="Підрозд">
    <vt:lpwstr>Іванківський районний 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